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排名成绩及排名" sheetId="1" r:id="rId1"/>
  </sheets>
  <definedNames>
    <definedName name="_xlnm._FilterDatabase" localSheetId="0" hidden="1">综合排名成绩及排名!$A$1:$J$24</definedName>
    <definedName name="_xlnm.Print_Titles" localSheetId="0">综合排名成绩及排名!$2:$2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<sst xmlns="http://schemas.openxmlformats.org/spreadsheetml/2006/main" count="174" uniqueCount="94">
  <si>
    <t>动物科学学院申报2026年优秀应届本科毕业生免试攻读硕士学位综合排名成绩及排名</t>
  </si>
  <si>
    <t>序号</t>
  </si>
  <si>
    <t>本科学号</t>
  </si>
  <si>
    <t>姓  名</t>
  </si>
  <si>
    <t>性别</t>
  </si>
  <si>
    <t>民族</t>
  </si>
  <si>
    <t>所学专业</t>
  </si>
  <si>
    <t>本科阶段学分加权平均分</t>
  </si>
  <si>
    <t>其他成绩</t>
  </si>
  <si>
    <t>综合排名成绩</t>
  </si>
  <si>
    <t>排名</t>
  </si>
  <si>
    <t>备注</t>
  </si>
  <si>
    <t>22022**02</t>
  </si>
  <si>
    <t>袁景成</t>
  </si>
  <si>
    <t>男</t>
  </si>
  <si>
    <t>汉族</t>
  </si>
  <si>
    <t>动物科学</t>
  </si>
  <si>
    <t>92.52</t>
  </si>
  <si>
    <t>22022**75</t>
  </si>
  <si>
    <t>王雅坤</t>
  </si>
  <si>
    <t>女</t>
  </si>
  <si>
    <t>91.46</t>
  </si>
  <si>
    <t>22022**22</t>
  </si>
  <si>
    <t>李若禅</t>
  </si>
  <si>
    <t>89.01</t>
  </si>
  <si>
    <t>22022**83</t>
  </si>
  <si>
    <t>宋晨歌</t>
  </si>
  <si>
    <t>84.67</t>
  </si>
  <si>
    <t>22022**01</t>
  </si>
  <si>
    <t>梁润飞</t>
  </si>
  <si>
    <t>89.60</t>
  </si>
  <si>
    <t>22022**50</t>
  </si>
  <si>
    <t>梁静茹</t>
  </si>
  <si>
    <t>88.98</t>
  </si>
  <si>
    <t>22022**79</t>
  </si>
  <si>
    <t>罗春燕</t>
  </si>
  <si>
    <t>87.49</t>
  </si>
  <si>
    <t>22022**78</t>
  </si>
  <si>
    <t>唐艺</t>
  </si>
  <si>
    <t>90.24</t>
  </si>
  <si>
    <t>22022**73</t>
  </si>
  <si>
    <t>李慧敏</t>
  </si>
  <si>
    <t>89.83</t>
  </si>
  <si>
    <t>22022**80</t>
  </si>
  <si>
    <t>李微</t>
  </si>
  <si>
    <t>土家族</t>
  </si>
  <si>
    <t>87.68</t>
  </si>
  <si>
    <t>22022**77</t>
  </si>
  <si>
    <t>吴修雨</t>
  </si>
  <si>
    <t>86.39</t>
  </si>
  <si>
    <t>22022**76</t>
  </si>
  <si>
    <t>曹石雨</t>
  </si>
  <si>
    <t>87.31</t>
  </si>
  <si>
    <t>22022**24</t>
  </si>
  <si>
    <t>郝益</t>
  </si>
  <si>
    <t>86.81</t>
  </si>
  <si>
    <t>22022**27</t>
  </si>
  <si>
    <t>李欣月</t>
  </si>
  <si>
    <t>88.54</t>
  </si>
  <si>
    <t>22022**28</t>
  </si>
  <si>
    <t>李赵洪瑞</t>
  </si>
  <si>
    <t>88.12</t>
  </si>
  <si>
    <t>22022**23</t>
  </si>
  <si>
    <t>谈晓彤</t>
  </si>
  <si>
    <t>88.37</t>
  </si>
  <si>
    <t>游文玉</t>
  </si>
  <si>
    <t>87.42</t>
  </si>
  <si>
    <t>唐倩</t>
  </si>
  <si>
    <t>87.66</t>
  </si>
  <si>
    <t>22022**11</t>
  </si>
  <si>
    <t>陈万里</t>
  </si>
  <si>
    <t>84.18</t>
  </si>
  <si>
    <t>22022**52</t>
  </si>
  <si>
    <t>郑文龙</t>
  </si>
  <si>
    <t>84.77</t>
  </si>
  <si>
    <t>冉建雪</t>
  </si>
  <si>
    <t>83.23</t>
  </si>
  <si>
    <t>李佳芸</t>
  </si>
  <si>
    <t>82.77</t>
  </si>
  <si>
    <t>廖方园</t>
  </si>
  <si>
    <t>82.59</t>
  </si>
  <si>
    <t>22022**08</t>
  </si>
  <si>
    <t>高博坤</t>
  </si>
  <si>
    <t>资格审查不合格</t>
  </si>
  <si>
    <t>明梦灵</t>
  </si>
  <si>
    <t>马业科学</t>
  </si>
  <si>
    <t>85.68</t>
  </si>
  <si>
    <t>22022**20</t>
  </si>
  <si>
    <t>琚傲</t>
  </si>
  <si>
    <t>84.72</t>
  </si>
  <si>
    <t>22022**36</t>
  </si>
  <si>
    <t>阿依布塔·巴哈尔</t>
  </si>
  <si>
    <t>哈萨克族</t>
  </si>
  <si>
    <t>81.47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</si>
</sst>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D4DCEE6-FC82-494C-AE02-860F5E416EF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8229AE4-D54D-4C81-BE88-8EA86643C7C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90" zoomScaleNormal="90" workbookViewId="0">
      <selection activeCell="H11" sqref="H11"/>
    </sheetView>
  </sheetViews>
  <sheetFormatPr defaultColWidth="9" defaultRowHeight="13.5"/>
  <cols>
    <col min="2" max="2" width="23.3333333333333" customWidth="1"/>
    <col min="3" max="3" width="26.3833333333333" customWidth="1"/>
    <col min="4" max="4" width="9" customWidth="1"/>
    <col min="5" max="5" width="13.05" customWidth="1"/>
    <col min="6" max="6" width="14.625" customWidth="1"/>
    <col min="7" max="7" width="13.8916666666667" customWidth="1"/>
    <col min="8" max="8" width="10.975" customWidth="1"/>
    <col min="9" max="9" width="13.4666666666667" customWidth="1"/>
    <col min="11" max="11" width="16.8" customWidth="1"/>
  </cols>
  <sheetData>
    <row r="1" ht="5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5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</row>
    <row r="3" s="2" customFormat="1" ht="22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>
        <v>36.1</v>
      </c>
      <c r="I3" s="19">
        <f t="shared" ref="I3:I29" si="0">G3*80%+H3*20%</f>
        <v>81.236</v>
      </c>
      <c r="J3" s="20">
        <v>1</v>
      </c>
      <c r="K3" s="20"/>
    </row>
    <row r="4" s="3" customFormat="1" ht="22" customHeight="1" spans="1:11">
      <c r="A4" s="10">
        <v>2</v>
      </c>
      <c r="B4" s="30" t="s">
        <v>18</v>
      </c>
      <c r="C4" s="12" t="s">
        <v>19</v>
      </c>
      <c r="D4" s="12" t="s">
        <v>20</v>
      </c>
      <c r="E4" s="12" t="s">
        <v>15</v>
      </c>
      <c r="F4" s="12" t="s">
        <v>16</v>
      </c>
      <c r="G4" s="12" t="s">
        <v>21</v>
      </c>
      <c r="H4" s="12">
        <v>25</v>
      </c>
      <c r="I4" s="19">
        <f t="shared" si="0"/>
        <v>78.168</v>
      </c>
      <c r="J4" s="20">
        <v>2</v>
      </c>
      <c r="K4" s="21"/>
    </row>
    <row r="5" s="3" customFormat="1" ht="22" customHeight="1" spans="1:16">
      <c r="A5" s="10">
        <v>3</v>
      </c>
      <c r="B5" s="30" t="s">
        <v>22</v>
      </c>
      <c r="C5" s="12" t="s">
        <v>23</v>
      </c>
      <c r="D5" s="12" t="s">
        <v>20</v>
      </c>
      <c r="E5" s="12" t="s">
        <v>15</v>
      </c>
      <c r="F5" s="12" t="s">
        <v>16</v>
      </c>
      <c r="G5" s="12" t="s">
        <v>24</v>
      </c>
      <c r="H5" s="12">
        <v>34.6</v>
      </c>
      <c r="I5" s="19">
        <f t="shared" si="0"/>
        <v>78.128</v>
      </c>
      <c r="J5" s="20">
        <v>3</v>
      </c>
      <c r="K5" s="21"/>
      <c r="O5" s="22"/>
      <c r="P5" s="22"/>
    </row>
    <row r="6" s="2" customFormat="1" ht="22" customHeight="1" spans="1:11">
      <c r="A6" s="10">
        <v>4</v>
      </c>
      <c r="B6" s="30" t="s">
        <v>25</v>
      </c>
      <c r="C6" s="12" t="s">
        <v>26</v>
      </c>
      <c r="D6" s="12" t="s">
        <v>20</v>
      </c>
      <c r="E6" s="12" t="s">
        <v>15</v>
      </c>
      <c r="F6" s="12" t="s">
        <v>16</v>
      </c>
      <c r="G6" s="12" t="s">
        <v>27</v>
      </c>
      <c r="H6" s="12">
        <v>46.4</v>
      </c>
      <c r="I6" s="19">
        <f t="shared" si="0"/>
        <v>77.016</v>
      </c>
      <c r="J6" s="20">
        <v>4</v>
      </c>
      <c r="K6" s="20"/>
    </row>
    <row r="7" s="2" customFormat="1" ht="22" customHeight="1" spans="1:11">
      <c r="A7" s="10">
        <v>5</v>
      </c>
      <c r="B7" s="30" t="s">
        <v>28</v>
      </c>
      <c r="C7" s="12" t="s">
        <v>29</v>
      </c>
      <c r="D7" s="12" t="s">
        <v>14</v>
      </c>
      <c r="E7" s="12" t="s">
        <v>15</v>
      </c>
      <c r="F7" s="12" t="s">
        <v>16</v>
      </c>
      <c r="G7" s="12" t="s">
        <v>30</v>
      </c>
      <c r="H7" s="12">
        <v>21.5</v>
      </c>
      <c r="I7" s="19">
        <f t="shared" si="0"/>
        <v>75.98</v>
      </c>
      <c r="J7" s="20">
        <v>5</v>
      </c>
      <c r="K7" s="20"/>
    </row>
    <row r="8" s="2" customFormat="1" ht="22" customHeight="1" spans="1:11">
      <c r="A8" s="10">
        <v>6</v>
      </c>
      <c r="B8" s="30" t="s">
        <v>31</v>
      </c>
      <c r="C8" s="12" t="s">
        <v>32</v>
      </c>
      <c r="D8" s="12" t="s">
        <v>20</v>
      </c>
      <c r="E8" s="12" t="s">
        <v>15</v>
      </c>
      <c r="F8" s="12" t="s">
        <v>16</v>
      </c>
      <c r="G8" s="12" t="s">
        <v>33</v>
      </c>
      <c r="H8" s="12">
        <v>20.1</v>
      </c>
      <c r="I8" s="19">
        <f t="shared" si="0"/>
        <v>75.204</v>
      </c>
      <c r="J8" s="20">
        <v>6</v>
      </c>
      <c r="K8" s="20"/>
    </row>
    <row r="9" s="3" customFormat="1" ht="22" customHeight="1" spans="1:11">
      <c r="A9" s="10">
        <v>7</v>
      </c>
      <c r="B9" s="30" t="s">
        <v>34</v>
      </c>
      <c r="C9" s="12" t="s">
        <v>35</v>
      </c>
      <c r="D9" s="12" t="s">
        <v>20</v>
      </c>
      <c r="E9" s="12" t="s">
        <v>15</v>
      </c>
      <c r="F9" s="12" t="s">
        <v>16</v>
      </c>
      <c r="G9" s="12" t="s">
        <v>36</v>
      </c>
      <c r="H9" s="12">
        <v>22.8</v>
      </c>
      <c r="I9" s="19">
        <f t="shared" si="0"/>
        <v>74.552</v>
      </c>
      <c r="J9" s="20">
        <v>7</v>
      </c>
      <c r="K9" s="21"/>
    </row>
    <row r="10" s="3" customFormat="1" ht="22" customHeight="1" spans="1:11">
      <c r="A10" s="10">
        <v>8</v>
      </c>
      <c r="B10" s="30" t="s">
        <v>37</v>
      </c>
      <c r="C10" s="12" t="s">
        <v>38</v>
      </c>
      <c r="D10" s="12" t="s">
        <v>20</v>
      </c>
      <c r="E10" s="12" t="s">
        <v>15</v>
      </c>
      <c r="F10" s="12" t="s">
        <v>16</v>
      </c>
      <c r="G10" s="12" t="s">
        <v>39</v>
      </c>
      <c r="H10" s="12">
        <v>7.2</v>
      </c>
      <c r="I10" s="19">
        <f t="shared" si="0"/>
        <v>73.632</v>
      </c>
      <c r="J10" s="20">
        <v>8</v>
      </c>
      <c r="K10" s="21"/>
    </row>
    <row r="11" s="4" customFormat="1" ht="22" customHeight="1" spans="1:11">
      <c r="A11" s="10">
        <v>9</v>
      </c>
      <c r="B11" s="30" t="s">
        <v>40</v>
      </c>
      <c r="C11" s="12" t="s">
        <v>41</v>
      </c>
      <c r="D11" s="12" t="s">
        <v>20</v>
      </c>
      <c r="E11" s="12" t="s">
        <v>15</v>
      </c>
      <c r="F11" s="12" t="s">
        <v>16</v>
      </c>
      <c r="G11" s="12" t="s">
        <v>42</v>
      </c>
      <c r="H11" s="12">
        <v>7.8</v>
      </c>
      <c r="I11" s="19">
        <f t="shared" si="0"/>
        <v>73.424</v>
      </c>
      <c r="J11" s="20">
        <v>9</v>
      </c>
      <c r="K11" s="14"/>
    </row>
    <row r="12" s="4" customFormat="1" ht="22" customHeight="1" spans="1:11">
      <c r="A12" s="10">
        <v>10</v>
      </c>
      <c r="B12" s="30" t="s">
        <v>43</v>
      </c>
      <c r="C12" s="12" t="s">
        <v>44</v>
      </c>
      <c r="D12" s="12" t="s">
        <v>20</v>
      </c>
      <c r="E12" s="12" t="s">
        <v>45</v>
      </c>
      <c r="F12" s="12" t="s">
        <v>16</v>
      </c>
      <c r="G12" s="12" t="s">
        <v>46</v>
      </c>
      <c r="H12" s="12">
        <v>16.2</v>
      </c>
      <c r="I12" s="19">
        <f t="shared" si="0"/>
        <v>73.384</v>
      </c>
      <c r="J12" s="20">
        <v>10</v>
      </c>
      <c r="K12" s="14"/>
    </row>
    <row r="13" s="4" customFormat="1" ht="22" customHeight="1" spans="1:11">
      <c r="A13" s="10">
        <v>11</v>
      </c>
      <c r="B13" s="30" t="s">
        <v>47</v>
      </c>
      <c r="C13" s="12" t="s">
        <v>48</v>
      </c>
      <c r="D13" s="12" t="s">
        <v>20</v>
      </c>
      <c r="E13" s="12" t="s">
        <v>15</v>
      </c>
      <c r="F13" s="12" t="s">
        <v>16</v>
      </c>
      <c r="G13" s="12" t="s">
        <v>49</v>
      </c>
      <c r="H13" s="12">
        <v>19.8</v>
      </c>
      <c r="I13" s="19">
        <f t="shared" si="0"/>
        <v>73.072</v>
      </c>
      <c r="J13" s="20">
        <v>11</v>
      </c>
      <c r="K13" s="14"/>
    </row>
    <row r="14" s="4" customFormat="1" ht="22" customHeight="1" spans="1:11">
      <c r="A14" s="10">
        <v>12</v>
      </c>
      <c r="B14" s="30" t="s">
        <v>50</v>
      </c>
      <c r="C14" s="12" t="s">
        <v>51</v>
      </c>
      <c r="D14" s="12" t="s">
        <v>20</v>
      </c>
      <c r="E14" s="12" t="s">
        <v>15</v>
      </c>
      <c r="F14" s="12" t="s">
        <v>16</v>
      </c>
      <c r="G14" s="12" t="s">
        <v>52</v>
      </c>
      <c r="H14" s="12">
        <v>11.4</v>
      </c>
      <c r="I14" s="19">
        <f t="shared" si="0"/>
        <v>72.128</v>
      </c>
      <c r="J14" s="20">
        <v>12</v>
      </c>
      <c r="K14" s="14"/>
    </row>
    <row r="15" s="4" customFormat="1" ht="22" customHeight="1" spans="1:11">
      <c r="A15" s="10">
        <v>13</v>
      </c>
      <c r="B15" s="30" t="s">
        <v>53</v>
      </c>
      <c r="C15" s="12" t="s">
        <v>54</v>
      </c>
      <c r="D15" s="12" t="s">
        <v>20</v>
      </c>
      <c r="E15" s="12" t="s">
        <v>15</v>
      </c>
      <c r="F15" s="12" t="s">
        <v>16</v>
      </c>
      <c r="G15" s="12" t="s">
        <v>55</v>
      </c>
      <c r="H15" s="12">
        <v>12.1</v>
      </c>
      <c r="I15" s="19">
        <f t="shared" si="0"/>
        <v>71.868</v>
      </c>
      <c r="J15" s="20">
        <v>13</v>
      </c>
      <c r="K15" s="14"/>
    </row>
    <row r="16" s="4" customFormat="1" ht="22" customHeight="1" spans="1:11">
      <c r="A16" s="10">
        <v>14</v>
      </c>
      <c r="B16" s="30" t="s">
        <v>56</v>
      </c>
      <c r="C16" s="12" t="s">
        <v>57</v>
      </c>
      <c r="D16" s="12" t="s">
        <v>20</v>
      </c>
      <c r="E16" s="12" t="s">
        <v>15</v>
      </c>
      <c r="F16" s="12" t="s">
        <v>16</v>
      </c>
      <c r="G16" s="12" t="s">
        <v>58</v>
      </c>
      <c r="H16" s="12">
        <v>2.4</v>
      </c>
      <c r="I16" s="19">
        <f t="shared" si="0"/>
        <v>71.312</v>
      </c>
      <c r="J16" s="20">
        <v>14</v>
      </c>
      <c r="K16" s="14"/>
    </row>
    <row r="17" s="4" customFormat="1" ht="22" customHeight="1" spans="1:11">
      <c r="A17" s="10">
        <v>15</v>
      </c>
      <c r="B17" s="30" t="s">
        <v>59</v>
      </c>
      <c r="C17" s="12" t="s">
        <v>60</v>
      </c>
      <c r="D17" s="12" t="s">
        <v>20</v>
      </c>
      <c r="E17" s="12" t="s">
        <v>15</v>
      </c>
      <c r="F17" s="12" t="s">
        <v>16</v>
      </c>
      <c r="G17" s="12" t="s">
        <v>61</v>
      </c>
      <c r="H17" s="12">
        <v>2.4</v>
      </c>
      <c r="I17" s="19">
        <f t="shared" si="0"/>
        <v>70.976</v>
      </c>
      <c r="J17" s="20">
        <v>15</v>
      </c>
      <c r="K17" s="14"/>
    </row>
    <row r="18" s="4" customFormat="1" ht="22" customHeight="1" spans="1:11">
      <c r="A18" s="10">
        <v>16</v>
      </c>
      <c r="B18" s="30" t="s">
        <v>62</v>
      </c>
      <c r="C18" s="12" t="s">
        <v>63</v>
      </c>
      <c r="D18" s="12" t="s">
        <v>20</v>
      </c>
      <c r="E18" s="12" t="s">
        <v>15</v>
      </c>
      <c r="F18" s="12" t="s">
        <v>16</v>
      </c>
      <c r="G18" s="12" t="s">
        <v>64</v>
      </c>
      <c r="H18" s="12">
        <v>0.17</v>
      </c>
      <c r="I18" s="19">
        <f t="shared" si="0"/>
        <v>70.73</v>
      </c>
      <c r="J18" s="20">
        <v>16</v>
      </c>
      <c r="K18" s="14"/>
    </row>
    <row r="19" s="4" customFormat="1" ht="22" customHeight="1" spans="1:11">
      <c r="A19" s="10">
        <v>17</v>
      </c>
      <c r="B19" s="30" t="s">
        <v>53</v>
      </c>
      <c r="C19" s="12" t="s">
        <v>65</v>
      </c>
      <c r="D19" s="12" t="s">
        <v>20</v>
      </c>
      <c r="E19" s="12" t="s">
        <v>15</v>
      </c>
      <c r="F19" s="12" t="s">
        <v>16</v>
      </c>
      <c r="G19" s="12" t="s">
        <v>66</v>
      </c>
      <c r="H19" s="12">
        <v>3.6</v>
      </c>
      <c r="I19" s="19">
        <f t="shared" si="0"/>
        <v>70.656</v>
      </c>
      <c r="J19" s="20">
        <v>17</v>
      </c>
      <c r="K19" s="14"/>
    </row>
    <row r="20" s="4" customFormat="1" ht="22" customHeight="1" spans="1:11">
      <c r="A20" s="10">
        <v>18</v>
      </c>
      <c r="B20" s="30" t="s">
        <v>22</v>
      </c>
      <c r="C20" s="12" t="s">
        <v>67</v>
      </c>
      <c r="D20" s="12" t="s">
        <v>20</v>
      </c>
      <c r="E20" s="12" t="s">
        <v>15</v>
      </c>
      <c r="F20" s="12" t="s">
        <v>16</v>
      </c>
      <c r="G20" s="12" t="s">
        <v>68</v>
      </c>
      <c r="H20" s="12">
        <v>2.4</v>
      </c>
      <c r="I20" s="19">
        <f t="shared" si="0"/>
        <v>70.608</v>
      </c>
      <c r="J20" s="20">
        <v>18</v>
      </c>
      <c r="K20" s="14"/>
    </row>
    <row r="21" s="4" customFormat="1" ht="22" customHeight="1" spans="1:11">
      <c r="A21" s="10">
        <v>19</v>
      </c>
      <c r="B21" s="30" t="s">
        <v>69</v>
      </c>
      <c r="C21" s="12" t="s">
        <v>70</v>
      </c>
      <c r="D21" s="12" t="s">
        <v>14</v>
      </c>
      <c r="E21" s="12" t="s">
        <v>15</v>
      </c>
      <c r="F21" s="12" t="s">
        <v>16</v>
      </c>
      <c r="G21" s="12" t="s">
        <v>71</v>
      </c>
      <c r="H21" s="12">
        <v>13.8</v>
      </c>
      <c r="I21" s="19">
        <f t="shared" si="0"/>
        <v>70.104</v>
      </c>
      <c r="J21" s="20">
        <v>19</v>
      </c>
      <c r="K21" s="14"/>
    </row>
    <row r="22" s="4" customFormat="1" ht="22" customHeight="1" spans="1:11">
      <c r="A22" s="10">
        <v>20</v>
      </c>
      <c r="B22" s="30" t="s">
        <v>72</v>
      </c>
      <c r="C22" s="12" t="s">
        <v>73</v>
      </c>
      <c r="D22" s="12" t="s">
        <v>14</v>
      </c>
      <c r="E22" s="12" t="s">
        <v>15</v>
      </c>
      <c r="F22" s="12" t="s">
        <v>16</v>
      </c>
      <c r="G22" s="12" t="s">
        <v>74</v>
      </c>
      <c r="H22" s="12">
        <v>7.05</v>
      </c>
      <c r="I22" s="19">
        <f t="shared" si="0"/>
        <v>69.226</v>
      </c>
      <c r="J22" s="20">
        <v>20</v>
      </c>
      <c r="K22" s="14"/>
    </row>
    <row r="23" s="4" customFormat="1" ht="22" customHeight="1" spans="1:11">
      <c r="A23" s="10">
        <v>21</v>
      </c>
      <c r="B23" s="30" t="s">
        <v>43</v>
      </c>
      <c r="C23" s="12" t="s">
        <v>75</v>
      </c>
      <c r="D23" s="12" t="s">
        <v>20</v>
      </c>
      <c r="E23" s="12" t="s">
        <v>45</v>
      </c>
      <c r="F23" s="12" t="s">
        <v>16</v>
      </c>
      <c r="G23" s="12" t="s">
        <v>76</v>
      </c>
      <c r="H23" s="12">
        <v>7.4</v>
      </c>
      <c r="I23" s="19">
        <f t="shared" si="0"/>
        <v>68.064</v>
      </c>
      <c r="J23" s="20">
        <v>21</v>
      </c>
      <c r="K23" s="14"/>
    </row>
    <row r="24" s="4" customFormat="1" ht="22" customHeight="1" spans="1:11">
      <c r="A24" s="10">
        <v>22</v>
      </c>
      <c r="B24" s="30" t="s">
        <v>18</v>
      </c>
      <c r="C24" s="12" t="s">
        <v>77</v>
      </c>
      <c r="D24" s="12" t="s">
        <v>20</v>
      </c>
      <c r="E24" s="12" t="s">
        <v>15</v>
      </c>
      <c r="F24" s="12" t="s">
        <v>16</v>
      </c>
      <c r="G24" s="12" t="s">
        <v>78</v>
      </c>
      <c r="H24" s="12">
        <v>4</v>
      </c>
      <c r="I24" s="19">
        <f t="shared" si="0"/>
        <v>67.016</v>
      </c>
      <c r="J24" s="20">
        <v>22</v>
      </c>
      <c r="K24" s="14"/>
    </row>
    <row r="25" s="4" customFormat="1" ht="22" customHeight="1" spans="1:11">
      <c r="A25" s="10">
        <v>23</v>
      </c>
      <c r="B25" s="30" t="s">
        <v>34</v>
      </c>
      <c r="C25" s="13" t="s">
        <v>79</v>
      </c>
      <c r="D25" s="13" t="s">
        <v>20</v>
      </c>
      <c r="E25" s="13" t="s">
        <v>15</v>
      </c>
      <c r="F25" s="13" t="s">
        <v>16</v>
      </c>
      <c r="G25" s="13" t="s">
        <v>80</v>
      </c>
      <c r="H25" s="13">
        <v>2.4</v>
      </c>
      <c r="I25" s="23">
        <f t="shared" si="0"/>
        <v>66.552</v>
      </c>
      <c r="J25" s="24">
        <v>23</v>
      </c>
      <c r="K25" s="14"/>
    </row>
    <row r="26" s="4" customFormat="1" ht="22" customHeight="1" spans="1:11">
      <c r="A26" s="10">
        <v>24</v>
      </c>
      <c r="B26" s="30" t="s">
        <v>81</v>
      </c>
      <c r="C26" s="12" t="s">
        <v>82</v>
      </c>
      <c r="D26" s="12" t="s">
        <v>14</v>
      </c>
      <c r="E26" s="12" t="s">
        <v>15</v>
      </c>
      <c r="F26" s="12" t="s">
        <v>16</v>
      </c>
      <c r="G26" s="14"/>
      <c r="H26" s="14"/>
      <c r="I26" s="14"/>
      <c r="J26" s="14"/>
      <c r="K26" s="25" t="s">
        <v>83</v>
      </c>
    </row>
    <row r="27" s="4" customFormat="1" ht="22" customHeight="1" spans="1:1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26"/>
    </row>
    <row r="28" s="5" customFormat="1" ht="21.75" customHeight="1" spans="1:1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27"/>
    </row>
    <row r="29" s="5" customFormat="1" ht="21.75" customHeight="1" spans="1:11">
      <c r="A29" s="10">
        <v>1</v>
      </c>
      <c r="B29" s="30" t="s">
        <v>59</v>
      </c>
      <c r="C29" s="12" t="s">
        <v>84</v>
      </c>
      <c r="D29" s="12" t="s">
        <v>20</v>
      </c>
      <c r="E29" s="12" t="s">
        <v>15</v>
      </c>
      <c r="F29" s="12" t="s">
        <v>85</v>
      </c>
      <c r="G29" s="12" t="s">
        <v>86</v>
      </c>
      <c r="H29" s="12">
        <v>14.75</v>
      </c>
      <c r="I29" s="19">
        <f>G29*80%+H29*20%</f>
        <v>71.494</v>
      </c>
      <c r="J29" s="20">
        <v>1</v>
      </c>
      <c r="K29" s="28"/>
    </row>
    <row r="30" s="6" customFormat="1" ht="22" customHeight="1" spans="1:11">
      <c r="A30" s="10">
        <v>2</v>
      </c>
      <c r="B30" s="30" t="s">
        <v>87</v>
      </c>
      <c r="C30" s="12" t="s">
        <v>88</v>
      </c>
      <c r="D30" s="12" t="s">
        <v>14</v>
      </c>
      <c r="E30" s="12" t="s">
        <v>15</v>
      </c>
      <c r="F30" s="12" t="s">
        <v>85</v>
      </c>
      <c r="G30" s="12" t="s">
        <v>89</v>
      </c>
      <c r="H30" s="12">
        <v>0.01</v>
      </c>
      <c r="I30" s="19">
        <f>G30*80%+H30*20%</f>
        <v>67.778</v>
      </c>
      <c r="J30" s="20">
        <v>2</v>
      </c>
      <c r="K30" s="29"/>
    </row>
    <row r="31" s="6" customFormat="1" ht="22" customHeight="1" spans="1:11">
      <c r="A31" s="10">
        <v>3</v>
      </c>
      <c r="B31" s="30" t="s">
        <v>90</v>
      </c>
      <c r="C31" s="12" t="s">
        <v>91</v>
      </c>
      <c r="D31" s="12" t="s">
        <v>20</v>
      </c>
      <c r="E31" s="12" t="s">
        <v>92</v>
      </c>
      <c r="F31" s="12" t="s">
        <v>85</v>
      </c>
      <c r="G31" s="12" t="s">
        <v>93</v>
      </c>
      <c r="H31" s="12">
        <v>6</v>
      </c>
      <c r="I31" s="19">
        <f>G31*80%+H31*20%</f>
        <v>66.376</v>
      </c>
      <c r="J31" s="20">
        <v>3</v>
      </c>
      <c r="K31" s="29"/>
    </row>
  </sheetData>
  <mergeCells count="3">
    <mergeCell ref="A1:K1"/>
    <mergeCell ref="O5:P5"/>
    <mergeCell ref="A27:K28"/>
  </mergeCells>
  <pageMargins left="0.118055555555556" right="0.196527777777778" top="0.432638888888889" bottom="0.275" header="0.156944444444444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综合排名成绩及排名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方美烟</cp:lastModifiedBy>
  <dcterms:created xsi:type="dcterms:W3CDTF">2024-09-12T16:48:00Z</dcterms:created>
  <dcterms:modified xsi:type="dcterms:W3CDTF">2025-09-05T09:56:52Z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09CF0ADA3D03416A94D68E1CBE422F27_13</vt:lpwstr>
  </property>
  <property fmtid="{D5CDD505-2E9C-101B-9397-08002B2CF9AE}" pid="3" name="KSOProductBuildVer">
    <vt:lpwstr>2052-12.1.0.20305</vt:lpwstr>
  </property>
</Properties>
</file>